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给排水工程" sheetId="1" r:id="rId1"/>
  </sheets>
  <calcPr calcId="144525"/>
</workbook>
</file>

<file path=xl/sharedStrings.xml><?xml version="1.0" encoding="utf-8"?>
<sst xmlns="http://schemas.openxmlformats.org/spreadsheetml/2006/main" count="217" uniqueCount="155">
  <si>
    <t>工程量清单计价表</t>
  </si>
  <si>
    <t>工程名称：给排水工程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</si>
  <si>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</si>
  <si>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</si>
  <si>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</si>
  <si>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</si>
  <si>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</si>
  <si>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</si>
  <si>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</si>
  <si>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</si>
  <si>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</si>
  <si>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030801008001</t>
  </si>
  <si>
    <t>钢塑复合管
[项目特征]
1.安装部位（室内、外）:室内
2.输送介质（给水、排水、热媒体、燃气、雨水）:给水
3.材质:衬塑（PE）钢管
4.规格:DN50
5.连接形式:螺纹连接
[工作内容]
1.管道、管件拆除</t>
  </si>
  <si>
    <t>m</t>
  </si>
  <si>
    <t>030801008002</t>
  </si>
  <si>
    <t>钢塑复合管
[项目特征]
1.安装部位（室内、外）:室内
2.输送介质（给水、排水、热媒体、燃气、雨水）:给水
3.材质:衬塑（PE）钢管
4.规格:DN40
5.连接形式:螺纹连接
[工作内容]
1.管道、管件拆除</t>
  </si>
  <si>
    <t>030801008003</t>
  </si>
  <si>
    <t>钢塑复合管
[项目特征]
1.安装部位（室内、外）:室内
2.输送介质（给水、排水、热媒体、燃气、雨水）:给水
3.材质:衬塑（PE）钢管
4.规格:DN32
5.连接形式:螺纹连接
[工作内容]
1.管道、管件拆除</t>
  </si>
  <si>
    <t>030801008004</t>
  </si>
  <si>
    <t>钢塑复合管
[项目特征]
1.安装部位（室内、外）:室内
2.输送介质（给水、排水、热媒体、燃气、雨水）:给水
3.材质:衬塑（PE）钢管
4.规格:DN25
5.连接形式:螺纹连接
[工作内容]
1.管道、管件拆除</t>
  </si>
  <si>
    <t>030801008005</t>
  </si>
  <si>
    <t>钢塑复合管
[项目特征]
1.安装部位（室内、外）:室内
2.输送介质（给水、排水、热媒体、燃气、雨水）:给水
3.材质:衬塑（PE）钢管
4.规格:DN20
5.连接形式:螺纹连接
[工作内容]
1.管道、管件拆除</t>
  </si>
  <si>
    <t>030801005001</t>
  </si>
  <si>
    <t>塑料管UPVC、PVC、PP-C、PP-R、PE管等
[项目特征]
1.安装部位（室内、外）:室内
2.输送介质（给水、排水、热媒体、燃气、雨水）:给水
3.材质:PP-R管（冷水型）
4.规格:DN25
5.连接形式:热熔
[工作内容]
1.管道、管件拆除</t>
  </si>
  <si>
    <t>030801005002</t>
  </si>
  <si>
    <t>塑料管UPVC、PVC、PP-C、PP-R、PE管等
[项目特征]
1.安装部位（室内、外）:室内
2.输送介质（给水、排水、热媒体、燃气、雨水）:给水
3.材质:PP-R管（冷水型）
4.规格:DN20
5.连接形式:热熔
[工作内容]
1.管道、管件拆除</t>
  </si>
  <si>
    <t>030801005003</t>
  </si>
  <si>
    <t>塑料管UPVC、PVC、PP-C、PP-R、PE管等
[项目特征]
1.安装部位（室内、外）:室内
2.输送介质（给水、排水、热媒体、燃气、雨水）:给水
3.材质:PP-R管（冷水型）
4.规格:DN15
5.连接形式:热熔
[工作内容]
1.管道、管件拆除</t>
  </si>
  <si>
    <t>030803001001</t>
  </si>
  <si>
    <t>螺纹阀门
[项目特征]
1.类型:各类阀门
2.型号、规格:DN15~25
[工作内容]
1.拆除</t>
  </si>
  <si>
    <t>个</t>
  </si>
  <si>
    <t>030803001002</t>
  </si>
  <si>
    <t>螺纹阀门
[项目特征]
1.类型:各类阀门
2.型号、规格:DN32~50
[工作内容]
1.拆除</t>
  </si>
  <si>
    <t>030801005004</t>
  </si>
  <si>
    <t>塑料管UPVC、PVC、PP-C、PP-R、PE管等
[项目特征]
1.安装部位（室内、外）:室内
2.输送介质（给水、排水、热媒体、燃气、雨水）:排水
3.材质:塑料排水管
4.规格:DN50~75
[工作内容]
1.管道、管件拆除</t>
  </si>
  <si>
    <t>030801005005</t>
  </si>
  <si>
    <t>塑料管UPVC、PVC、PP-C、PP-R、PE管等
[项目特征]
1.安装部位（室内、外）:室内
2.输送介质（给水、排水、热媒体、燃气、雨水）:排水
3.材质:塑料排水管
4.规格:DN100
[工作内容]
1.管道、管件拆除</t>
  </si>
  <si>
    <t>030801005006</t>
  </si>
  <si>
    <t>塑料管UPVC、PVC、PP-C、PP-R、PE管等
[项目特征]
1.安装部位（室内、外）:室内
2.输送介质（给水、排水、热媒体、燃气、雨水）:排水
3.材质:塑料排水管
4.规格:DN150
[工作内容]
1.管道、管件拆除</t>
  </si>
  <si>
    <t>030804003001</t>
  </si>
  <si>
    <t>洗脸盆
[项目特征]
1.名称:台下式洗脸盆（光电感应龙头）
2.备注:含感应龙头、存水弯、排水栓、角阀及软管等配件
[工作内容]
1.拆除</t>
  </si>
  <si>
    <t>组</t>
  </si>
  <si>
    <t>030804012001</t>
  </si>
  <si>
    <t>大便器
[项目特征]
1.类型:蹲式大便器（光电感应冲洗阀）
[工作内容]
1.拆除</t>
  </si>
  <si>
    <t>套</t>
  </si>
  <si>
    <t>030804012002</t>
  </si>
  <si>
    <t>大便器
[项目特征]
1.类型:坐便器
[工作内容]
1.拆除</t>
  </si>
  <si>
    <t>030804013001</t>
  </si>
  <si>
    <t>小便器
[项目特征]
1.类型:立式小便器（光电感应冲洗阀）
[工作内容]
1.拆除</t>
  </si>
  <si>
    <t>030804005001</t>
  </si>
  <si>
    <t>洗涤盆（洗菜盆）
[项目特征]
1.名称:拖布池
2.备注:含存水弯
[工作内容]
1.拆除</t>
  </si>
  <si>
    <t>030804017001</t>
  </si>
  <si>
    <t>地漏
[项目特征]
1.材质:各类地漏
2.规格:DN50
[工作内容]
1.拆除</t>
  </si>
  <si>
    <t>030804018001</t>
  </si>
  <si>
    <t>地面扫除口
[项目特征]
1.规格:DN75
[工作内容]
1.拆除</t>
  </si>
  <si>
    <t>030804018002</t>
  </si>
  <si>
    <t>地面扫除口
[项目特征]
1.规格:DN100
[工作内容]
1.拆除</t>
  </si>
  <si>
    <t>030804016001</t>
  </si>
  <si>
    <t>水龙头
[项目特征]
1.规格:DN15
[工作内容]
1.拆除</t>
  </si>
  <si>
    <t>首层--安装</t>
  </si>
  <si>
    <t>给水系统</t>
  </si>
  <si>
    <t>030801008006</t>
  </si>
  <si>
    <t>钢塑复合管
[项目特征]
1.安装部位（室内、外）:室内
2.输送介质（给水、排水、热媒体、燃气、雨水）:给水
3.材质:衬塑（PE）钢管
4.规格:DN50
5.连接形式:扩口螺纹卡套式连接
6.除锈、刷油、防腐、绝热及保护层设计要求:刷色漆两道
[工作内容]
1.管道、管件及弯管的制作安装
2.管道除锈、刷油、防腐
3.管道绝热及保护层安装、除锈、刷油
4.给水管道消毒、冲洗</t>
  </si>
  <si>
    <t>030801008007</t>
  </si>
  <si>
    <t>钢塑复合管
[项目特征]
1.安装部位（室内、外）:室内
2.输送介质（给水、排水、热媒体、燃气、雨水）:给水
3.材质:衬塑（PE）钢管
4.规格:DN32
5.连接形式:扩口螺纹卡套式连接
6.除锈、刷油、防腐、绝热及保护层设计要求:刷色漆两道
[工作内容]
1.管道、管件及弯管的制作安装
2.管道除锈、刷油、防腐
3.管道绝热及保护层安装、除锈、刷油
4.给水管道消毒、冲洗</t>
  </si>
  <si>
    <t>030801008008</t>
  </si>
  <si>
    <t>钢塑复合管
[项目特征]
1.安装部位（室内、外）:室内
2.输送介质（给水、排水、热媒体、燃气、雨水）:给水
3.材质:衬塑（PE）钢管
4.规格:DN25
5.连接形式:扩口螺纹卡套式连接
6.除锈、刷油、防腐、绝热及保护层设计要求:刷色漆两道
[工作内容]
1.管道、管件及弯管的制作安装
2.管道除锈、刷油、防腐
3.管道绝热及保护层安装、除锈、刷油
4.给水管道消毒、冲洗</t>
  </si>
  <si>
    <t>030801008009</t>
  </si>
  <si>
    <t>钢塑复合管
[项目特征]
1.安装部位（室内、外）:室内
2.输送介质（给水、排水、热媒体、燃气、雨水）:给水
3.材质:衬塑（PE）钢管
4.规格:DN20
5.连接形式:扩口螺纹卡套式连接
6.除锈、刷油、防腐、绝热及保护层设计要求:刷色漆两道
[工作内容]
1.管道、管件及弯管的制作安装
2.管道除锈、刷油、防腐
3.管道绝热及保护层安装、除锈、刷油
4.给水管道消毒、冲洗</t>
  </si>
  <si>
    <t>030801008010</t>
  </si>
  <si>
    <t>钢塑复合管
[项目特征]
1.安装部位（室内、外）:室内
2.输送介质（给水、排水、热媒体、燃气、雨水）:给水
3.材质:衬塑（PE）钢管
4.规格:DN50
5.连接形式:扩口螺纹卡套式连接
6.除锈、刷油、防腐、绝热及保护层设计要求:吊顶内的给水水平管道外壁均用聚乙烯树脂转质软管(10mm厚),外包玻璃丝布一道做防结露，保温层外刷色漆两道
[工作内容]
1.管道、管件及弯管的制作安装
2.管道除锈、刷油、防腐
3.管道绝热及保护层安装、除锈、刷油
4.给水管道消毒、冲洗</t>
  </si>
  <si>
    <t>030801008011</t>
  </si>
  <si>
    <t>钢塑复合管
[项目特征]
1.安装部位（室内、外）:室内
2.输送介质（给水、排水、热媒体、燃气、雨水）:给水
3.材质:衬塑（PE）钢管
4.规格:DN32
5.连接形式:扩口螺纹卡套式连接
6.除锈、刷油、防腐、绝热及保护层设计要求:吊顶内的给水水平管道外壁均用聚乙烯树脂转质软管(10mm厚),外包玻璃丝布一道做防结露，保温层外刷色漆两道
[工作内容]
1.管道、管件及弯管的制作安装
2.管道除锈、刷油、防腐
3.管道绝热及保护层安装、除锈、刷油
4.给水管道消毒、冲洗</t>
  </si>
  <si>
    <t>030801008012</t>
  </si>
  <si>
    <t>钢塑复合管
[项目特征]
1.安装部位（室内、外）:室内
2.输送介质（给水、排水、热媒体、燃气、雨水）:给水
3.材质:衬塑（PE）钢管
4.规格:DN25
5.连接形式:扩口螺纹卡套式连接
6.除锈、刷油、防腐、绝热及保护层设计要求:吊顶内的给水水平管道外壁均用聚乙烯树脂转质软管(10mm厚),外包玻璃丝布一道做防结露，保温层外刷色漆两道
[工作内容]
1.管道、管件及弯管的制作安装
2.管道除锈、刷油、防腐
3.管道绝热及保护层安装、除锈、刷油
4.给水管道消毒、冲洗</t>
  </si>
  <si>
    <t>030801008013</t>
  </si>
  <si>
    <t>钢塑复合管
[项目特征]
1.安装部位（室内、外）:室内
2.输送介质（给水、排水、热媒体、燃气、雨水）:给水
3.材质:衬塑（PE）钢管
4.规格:DN20
5.连接形式:扩口螺纹卡套式连接
6.除锈、刷油、防腐、绝热及保护层设计要求:吊顶内的给水水平管道外壁均用聚乙烯树脂转质软管(10mm厚),外包玻璃丝布一道做防结露，保温层外刷色漆两道
[工作内容]
1.管道、管件及弯管的制作安装
2.管道除锈、刷油、防腐
3.管道绝热及保护层安装、除锈、刷油
4.给水管道消毒、冲洗</t>
  </si>
  <si>
    <t>030801005007</t>
  </si>
  <si>
    <t>塑料管UPVC、PVC、PP-C、PP-R、PE管等
[项目特征]
1.安装部位（室内、外）:室内
2.输送介质（给水、排水、热媒体、燃气、雨水）:给水
3.材质:PP-R管（冷水型）
4.规格:DN50
5.连接形式:热熔
[工作内容]
1.管道、管件及弯管的制作安装
2.给水管道消毒、冲洗</t>
  </si>
  <si>
    <t>030801005008</t>
  </si>
  <si>
    <t>塑料管UPVC、PVC、PP-C、PP-R、PE管等
[项目特征]
1.安装部位（室内、外）:室内
2.输送介质（给水、排水、热媒体、燃气、雨水）:给水
3.材质:PP-R管（冷水型）
4.规格:DN25
5.连接形式:热熔
[工作内容]
1.管道、管件及弯管的制作安装
2.给水管道消毒、冲洗</t>
  </si>
  <si>
    <t>030801005009</t>
  </si>
  <si>
    <t>塑料管UPVC、PVC、PP-C、PP-R、PE管等
[项目特征]
1.安装部位（室内、外）:室内
2.输送介质（给水、排水、热媒体、燃气、雨水）:给水
3.材质:PP-R管（冷水型）
4.规格:DN20
5.连接形式:热熔
[工作内容]
1.管道、管件及弯管的制作安装
2.给水管道消毒、冲洗</t>
  </si>
  <si>
    <t>030801005010</t>
  </si>
  <si>
    <t>塑料管UPVC、PVC、PP-C、PP-R、PE管等
[项目特征]
1.安装部位（室内、外）:室内
2.输送介质（给水、排水、热媒体、燃气、雨水）:给水
3.材质:PP-R管（冷水型）
4.规格:DN15
5.连接形式:热熔
[工作内容]
1.管道、管件及弯管的制作安装
2.给水管道消毒、冲洗</t>
  </si>
  <si>
    <t>030803001003</t>
  </si>
  <si>
    <t>螺纹阀门
[项目特征]
1.类型:全铜截止阀
2.型号、规格:J41W-10T DN50
[工作内容]
1.安装</t>
  </si>
  <si>
    <t>030803001004</t>
  </si>
  <si>
    <t>螺纹阀门
[项目特征]
1.类型:全铜截止阀
2.型号、规格:J41W-10T DN32
[工作内容]
1.安装</t>
  </si>
  <si>
    <t>030803001005</t>
  </si>
  <si>
    <t>螺纹阀门
[项目特征]
1.类型:全铜截止阀
2.型号、规格:J41W-10T DN25
[工作内容]
1.安装</t>
  </si>
  <si>
    <t>030803001006</t>
  </si>
  <si>
    <t>螺纹阀门
[项目特征]
1.类型:全铜截止阀
2.型号、规格:J41W-10T DN20
[工作内容]
1.安装</t>
  </si>
  <si>
    <t>030803001007</t>
  </si>
  <si>
    <t>螺纹阀门
[项目特征]
1.类型:止回阀
2.型号、规格:DN25
[工作内容]
1.安装</t>
  </si>
  <si>
    <t>直饮水系统</t>
  </si>
  <si>
    <t>030801009001</t>
  </si>
  <si>
    <t>不锈钢管
[项目特征]
1.安装部位（室内、外）:室内
2.输送介质（给水、排水、热媒体、燃气、雨水）:直饮水
3.材质:304不锈钢管
4.规格:DN32
5.连接形式:双卡压连接
[工作内容]
1.管道、管件及弯管的制作安装
2.管件安装（指铜管管件、不锈钢管管件）
3.给水管道消毒、冲洗</t>
  </si>
  <si>
    <t>030803001008</t>
  </si>
  <si>
    <t>螺纹阀门
[项目特征]
1.类型:闸阀
2.材质:不锈钢
3.型号、规格:DN32
[工作内容]
1.安装</t>
  </si>
  <si>
    <t>热水系统</t>
  </si>
  <si>
    <t>030801009002</t>
  </si>
  <si>
    <t>不锈钢管
[项目特征]
1.安装部位（室内、外）:室内
2.输送介质（给水、排水、热媒体、燃气、雨水）:热水
3.材质:304不锈钢管
4.规格:DN25
5.连接形式:双卡压连接
[工作内容]
1.管道、管件及弯管的制作安装
2.管件安装（指铜管管件、不锈钢管管件）
3.给水管道消毒、冲洗</t>
  </si>
  <si>
    <t>030801009003</t>
  </si>
  <si>
    <t>不锈钢管
[项目特征]
1.安装部位（室内、外）:室内
2.输送介质（给水、排水、热媒体、燃气、雨水）:热水
3.材质:304不锈钢管
4.规格:DN20
5.连接形式:双卡压连接
[工作内容]
1.管道、管件及弯管的制作安装
2.管件安装（指铜管管件、不锈钢管管件）
3.给水管道消毒、冲洗</t>
  </si>
  <si>
    <t>030801009004</t>
  </si>
  <si>
    <t>不锈钢管
[项目特征]
1.安装部位（室内、外）:室内
2.输送介质（给水、排水、热媒体、燃气、雨水）:热水
3.材质:304不锈钢管
4.规格:DN15
5.连接形式:双卡压连接
[工作内容]
1.管道、管件及弯管的制作安装
2.管件安装（指铜管管件、不锈钢管管件）
3.给水管道消毒、冲洗</t>
  </si>
  <si>
    <t>030803001009</t>
  </si>
  <si>
    <t>螺纹阀门
[项目特征]
1.类型:截止阀
2.材质:不锈钢
3.型号、规格:DN25
[工作内容]
1.安装</t>
  </si>
  <si>
    <t>排水系统</t>
  </si>
  <si>
    <t>030801005011</t>
  </si>
  <si>
    <t>塑料管UPVC、PVC、PP-C、PP-R、PE管等
[项目特征]
1.安装部位（室内、外）:室内
2.输送介质（给水、排水、热媒体、燃气、雨水）:排水
3.材质:PVC-U
4.规格:De160
[工作内容]
1.管道、管件及弯管的制作安装</t>
  </si>
  <si>
    <t>030801005012</t>
  </si>
  <si>
    <t>塑料管UPVC、PVC、PP-C、PP-R、PE管等
[项目特征]
1.安装部位（室内、外）:室内
2.输送介质（给水、排水、热媒体、燃气、雨水）:排水
3.材质:PVC-U
4.规格:De110
[工作内容]
1.管道、管件及弯管的制作安装</t>
  </si>
  <si>
    <t>030801005013</t>
  </si>
  <si>
    <t>塑料管UPVC、PVC、PP-C、PP-R、PE管等
[项目特征]
1.安装部位（室内、外）:室内
2.输送介质（给水、排水、热媒体、燃气、雨水）:排水
3.材质:PVC-U
4.规格:De75
[工作内容]
1.管道、管件及弯管的制作安装</t>
  </si>
  <si>
    <t>030801005014</t>
  </si>
  <si>
    <t>塑料管UPVC、PVC、PP-C、PP-R、PE管等
[项目特征]
1.安装部位（室内、外）:室内
2.输送介质（给水、排水、热媒体、燃气、雨水）:排水
3.材质:PVC-U
4.规格:De50
[工作内容]
1.管道、管件及弯管的制作安装</t>
  </si>
  <si>
    <t>030804003002</t>
  </si>
  <si>
    <t>洗脸盆
[项目特征]
1.名称:台下式洗脸盆（光电感应龙头）
2.备注:含感应龙头、存水弯、排水
栓、角阀及软管等配件
[工作内容]
1.器具、附件安装</t>
  </si>
  <si>
    <t>030804003003</t>
  </si>
  <si>
    <t>洗脸盆
[项目特征]
1.名称:应急洗眼池
2.材质:304不锈钢
3.备注:含洗眼器、洗眼盆、推板开关、立柱、底座等成套配件
[工作内容]
1.器具、附件安装</t>
  </si>
  <si>
    <t>030804012003</t>
  </si>
  <si>
    <t>大便器
[项目特征]
1.类型:蹲式大便器（光电感应冲洗阀）
[工作内容]
1.器具、附件安装</t>
  </si>
  <si>
    <t>030804012004</t>
  </si>
  <si>
    <t>大便器
[项目特征]
1.类型:坐便器
[工作内容]
1.器具、附件安装</t>
  </si>
  <si>
    <t>030804013002</t>
  </si>
  <si>
    <t>小便器
[项目特征]
1.类型:立式小便器（光电感应冲洗阀）
[工作内容]
1.器具、附件安装</t>
  </si>
  <si>
    <t>030804005002</t>
  </si>
  <si>
    <t>洗涤盆（洗菜盆）
[项目特征]
1.名称:拖布池
2.备注:含存水弯
[工作内容]
1.器具、附件安装</t>
  </si>
  <si>
    <t>030804017002</t>
  </si>
  <si>
    <t>地漏
[项目特征]
1.材质:铜镀铬防返溢地漏
2.规格:DN50
[工作内容]
1.安装</t>
  </si>
  <si>
    <t>030804018003</t>
  </si>
  <si>
    <t>地面扫除口
[项目特征]
1.规格:DN75
[工作内容]
1.安装</t>
  </si>
  <si>
    <t>030804018004</t>
  </si>
  <si>
    <t>地面扫除口
[项目特征]
1.规格:DN100
[工作内容]
1.安装</t>
  </si>
  <si>
    <t>030804016002</t>
  </si>
  <si>
    <t>水龙头
[项目特征]
1.规格:DN15
[工作内容]
1.安装</t>
  </si>
  <si>
    <t>地下一层--安装</t>
  </si>
  <si>
    <t>030109002001</t>
  </si>
  <si>
    <t>旋涡泵
[项目特征]
1.名称:潜污泵
2.规格:Q=23m3/h,H=15m,N=2.20kW
[工作内容]
1.本体安装</t>
  </si>
  <si>
    <t>台</t>
  </si>
  <si>
    <t>030801001001</t>
  </si>
  <si>
    <t>镀锌钢管
[项目特征]
1.安装部位（室内、外）:室内
2.输送介质（给水、排水、热媒体、燃气、雨水）:压力排水
3.材质:镀锌钢管
4.规格:DN100
5.连接形式:卡箍连接
6.除锈、刷油、防腐、绝热及保护层设计要求:银粉漆两道
[工作内容]
1.管道、管件及弯管的制作安装
2.管道除锈、刷油、防腐
3.给水管道消毒、冲洗</t>
  </si>
  <si>
    <t>030801001002</t>
  </si>
  <si>
    <t>镀锌钢管
[项目特征]
1.安装部位（室内、外）:室内
2.输送介质（给水、排水、热媒体、燃气、雨水）:压力排水
3.材质:镀锌钢管
4.规格:DN100
5.连接形式:卡箍连接
6.除锈、刷油、防腐、绝热及保护层设计要求:沥青漆两道
[工作内容]
1.管道、管件及弯管的制作安装
2.管道除锈、刷油、防腐
3.给水管道消毒、冲洗</t>
  </si>
  <si>
    <t>030803003004</t>
  </si>
  <si>
    <t>焊接法兰阀门
[项目特征]
1.类型:止回阀
2.型号、规格:DN100
[工作内容]
1.安装</t>
  </si>
  <si>
    <t>030803003005</t>
  </si>
  <si>
    <t>焊接法兰阀门
[项目特征]
1.类型:橡胶软接头
2.型号、规格:DN100
[工作内容]
1.安装</t>
  </si>
  <si>
    <t>030803003006</t>
  </si>
  <si>
    <t>焊接法兰阀门
[项目特征]
1.类型:闸阀
2.型号、规格:DN100
[工作内容]
1.安装</t>
  </si>
  <si>
    <t>031001002001</t>
  </si>
  <si>
    <t>压力仪表
[项目特征]
1.名称:压力表
[工作内容]
1.取源部件安装
2.压力表弯制作、刷油、安装
3.挠性管安装
4.本体安装
5.单体校验调整
6.脱脂
7.支架制作、安装、刷油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</si>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</sst>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9"/>
  <sheetViews>
    <sheetView showGridLines="0" tabSelected="1" workbookViewId="0">
      <selection activeCell="G6" sqref="G6:H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2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3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4"/>
    </row>
    <row r="6" ht="130.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80</v>
      </c>
      <c r="G6" s="11"/>
      <c r="H6" s="11"/>
      <c r="I6" s="15">
        <f>F6*G6</f>
        <v>0</v>
      </c>
    </row>
    <row r="7" ht="130.5" customHeight="1" spans="1:9">
      <c r="A7" s="7">
        <v>2</v>
      </c>
      <c r="B7" s="10" t="s">
        <v>14</v>
      </c>
      <c r="C7" s="10" t="s">
        <v>15</v>
      </c>
      <c r="D7" s="10"/>
      <c r="E7" s="8" t="s">
        <v>13</v>
      </c>
      <c r="F7" s="11">
        <v>20</v>
      </c>
      <c r="G7" s="11"/>
      <c r="H7" s="11"/>
      <c r="I7" s="15">
        <f>F7*G7</f>
        <v>0</v>
      </c>
    </row>
    <row r="8" ht="130.5" customHeight="1" spans="1:9">
      <c r="A8" s="7">
        <v>3</v>
      </c>
      <c r="B8" s="10" t="s">
        <v>16</v>
      </c>
      <c r="C8" s="10" t="s">
        <v>17</v>
      </c>
      <c r="D8" s="10"/>
      <c r="E8" s="8" t="s">
        <v>13</v>
      </c>
      <c r="F8" s="11">
        <v>20</v>
      </c>
      <c r="G8" s="11"/>
      <c r="H8" s="11"/>
      <c r="I8" s="15">
        <f>F8*G8</f>
        <v>0</v>
      </c>
    </row>
    <row r="9" ht="130.5" customHeight="1" spans="1:9">
      <c r="A9" s="7">
        <v>4</v>
      </c>
      <c r="B9" s="10" t="s">
        <v>18</v>
      </c>
      <c r="C9" s="10" t="s">
        <v>19</v>
      </c>
      <c r="D9" s="10"/>
      <c r="E9" s="8" t="s">
        <v>13</v>
      </c>
      <c r="F9" s="11">
        <v>30</v>
      </c>
      <c r="G9" s="11"/>
      <c r="H9" s="11"/>
      <c r="I9" s="15">
        <f>F9*G9</f>
        <v>0</v>
      </c>
    </row>
    <row r="10" ht="141" customHeight="1" spans="1:9">
      <c r="A10" s="7">
        <v>5</v>
      </c>
      <c r="B10" s="10" t="s">
        <v>20</v>
      </c>
      <c r="C10" s="10" t="s">
        <v>21</v>
      </c>
      <c r="D10" s="10"/>
      <c r="E10" s="8" t="s">
        <v>13</v>
      </c>
      <c r="F10" s="11">
        <v>30</v>
      </c>
      <c r="G10" s="11"/>
      <c r="H10" s="11"/>
      <c r="I10" s="15">
        <f t="shared" ref="I7:I38" si="0">F10*G10</f>
        <v>0</v>
      </c>
    </row>
    <row r="11" ht="143.25" customHeight="1" spans="1:9">
      <c r="A11" s="7">
        <v>6</v>
      </c>
      <c r="B11" s="10" t="s">
        <v>22</v>
      </c>
      <c r="C11" s="10" t="s">
        <v>23</v>
      </c>
      <c r="D11" s="10"/>
      <c r="E11" s="8" t="s">
        <v>13</v>
      </c>
      <c r="F11" s="11">
        <v>20</v>
      </c>
      <c r="G11" s="11"/>
      <c r="H11" s="11"/>
      <c r="I11" s="15">
        <f t="shared" si="0"/>
        <v>0</v>
      </c>
    </row>
    <row r="12" ht="143.25" customHeight="1" spans="1:9">
      <c r="A12" s="7">
        <v>7</v>
      </c>
      <c r="B12" s="10" t="s">
        <v>24</v>
      </c>
      <c r="C12" s="10" t="s">
        <v>25</v>
      </c>
      <c r="D12" s="10"/>
      <c r="E12" s="8" t="s">
        <v>13</v>
      </c>
      <c r="F12" s="11">
        <v>20</v>
      </c>
      <c r="G12" s="11"/>
      <c r="H12" s="11"/>
      <c r="I12" s="15">
        <f t="shared" si="0"/>
        <v>0</v>
      </c>
    </row>
    <row r="13" ht="143.25" customHeight="1" spans="1:9">
      <c r="A13" s="7">
        <v>8</v>
      </c>
      <c r="B13" s="10" t="s">
        <v>26</v>
      </c>
      <c r="C13" s="10" t="s">
        <v>27</v>
      </c>
      <c r="D13" s="10"/>
      <c r="E13" s="8" t="s">
        <v>13</v>
      </c>
      <c r="F13" s="11">
        <v>20</v>
      </c>
      <c r="G13" s="11"/>
      <c r="H13" s="11"/>
      <c r="I13" s="15">
        <f t="shared" si="0"/>
        <v>0</v>
      </c>
    </row>
    <row r="14" ht="79.5" customHeight="1" spans="1:9">
      <c r="A14" s="7">
        <v>9</v>
      </c>
      <c r="B14" s="10" t="s">
        <v>28</v>
      </c>
      <c r="C14" s="10" t="s">
        <v>29</v>
      </c>
      <c r="D14" s="10"/>
      <c r="E14" s="8" t="s">
        <v>30</v>
      </c>
      <c r="F14" s="11">
        <v>30</v>
      </c>
      <c r="G14" s="11"/>
      <c r="H14" s="11"/>
      <c r="I14" s="15">
        <f t="shared" si="0"/>
        <v>0</v>
      </c>
    </row>
    <row r="15" ht="84" customHeight="1" spans="1:9">
      <c r="A15" s="7">
        <v>10</v>
      </c>
      <c r="B15" s="10" t="s">
        <v>31</v>
      </c>
      <c r="C15" s="10" t="s">
        <v>32</v>
      </c>
      <c r="D15" s="10"/>
      <c r="E15" s="8" t="s">
        <v>30</v>
      </c>
      <c r="F15" s="11">
        <v>10</v>
      </c>
      <c r="G15" s="11"/>
      <c r="H15" s="11"/>
      <c r="I15" s="15">
        <f t="shared" si="0"/>
        <v>0</v>
      </c>
    </row>
    <row r="16" ht="130.5" customHeight="1" spans="1:9">
      <c r="A16" s="7">
        <v>11</v>
      </c>
      <c r="B16" s="10" t="s">
        <v>33</v>
      </c>
      <c r="C16" s="10" t="s">
        <v>34</v>
      </c>
      <c r="D16" s="10"/>
      <c r="E16" s="8" t="s">
        <v>13</v>
      </c>
      <c r="F16" s="11">
        <v>100</v>
      </c>
      <c r="G16" s="11"/>
      <c r="H16" s="11"/>
      <c r="I16" s="15">
        <f t="shared" si="0"/>
        <v>0</v>
      </c>
    </row>
    <row r="17" ht="130.5" customHeight="1" spans="1:9">
      <c r="A17" s="7">
        <v>12</v>
      </c>
      <c r="B17" s="10" t="s">
        <v>35</v>
      </c>
      <c r="C17" s="10" t="s">
        <v>36</v>
      </c>
      <c r="D17" s="10"/>
      <c r="E17" s="8" t="s">
        <v>13</v>
      </c>
      <c r="F17" s="11">
        <v>300</v>
      </c>
      <c r="G17" s="11"/>
      <c r="H17" s="11"/>
      <c r="I17" s="15">
        <f t="shared" si="0"/>
        <v>0</v>
      </c>
    </row>
    <row r="18" ht="130.5" customHeight="1" spans="1:9">
      <c r="A18" s="7">
        <v>13</v>
      </c>
      <c r="B18" s="10" t="s">
        <v>37</v>
      </c>
      <c r="C18" s="10" t="s">
        <v>38</v>
      </c>
      <c r="D18" s="10"/>
      <c r="E18" s="8" t="s">
        <v>13</v>
      </c>
      <c r="F18" s="11">
        <v>30</v>
      </c>
      <c r="G18" s="11"/>
      <c r="H18" s="11"/>
      <c r="I18" s="15">
        <f t="shared" si="0"/>
        <v>0</v>
      </c>
    </row>
    <row r="19" ht="105" customHeight="1" spans="1:9">
      <c r="A19" s="7">
        <v>14</v>
      </c>
      <c r="B19" s="10" t="s">
        <v>39</v>
      </c>
      <c r="C19" s="10" t="s">
        <v>40</v>
      </c>
      <c r="D19" s="10"/>
      <c r="E19" s="8" t="s">
        <v>41</v>
      </c>
      <c r="F19" s="11">
        <v>16</v>
      </c>
      <c r="G19" s="11"/>
      <c r="H19" s="11"/>
      <c r="I19" s="15">
        <f t="shared" si="0"/>
        <v>0</v>
      </c>
    </row>
    <row r="20" ht="79.5" customHeight="1" spans="1:9">
      <c r="A20" s="7">
        <v>15</v>
      </c>
      <c r="B20" s="10" t="s">
        <v>42</v>
      </c>
      <c r="C20" s="10" t="s">
        <v>43</v>
      </c>
      <c r="D20" s="10"/>
      <c r="E20" s="8" t="s">
        <v>44</v>
      </c>
      <c r="F20" s="11">
        <v>6</v>
      </c>
      <c r="G20" s="11"/>
      <c r="H20" s="11"/>
      <c r="I20" s="15">
        <f t="shared" si="0"/>
        <v>0</v>
      </c>
    </row>
    <row r="21" ht="85" customHeight="1" spans="1:9">
      <c r="A21" s="7">
        <v>16</v>
      </c>
      <c r="B21" s="10" t="s">
        <v>45</v>
      </c>
      <c r="C21" s="10" t="s">
        <v>46</v>
      </c>
      <c r="D21" s="10"/>
      <c r="E21" s="8" t="s">
        <v>44</v>
      </c>
      <c r="F21" s="11">
        <v>2</v>
      </c>
      <c r="G21" s="11"/>
      <c r="H21" s="11"/>
      <c r="I21" s="15">
        <f t="shared" si="0"/>
        <v>0</v>
      </c>
    </row>
    <row r="22" ht="79.5" customHeight="1" spans="1:9">
      <c r="A22" s="7">
        <v>17</v>
      </c>
      <c r="B22" s="10" t="s">
        <v>47</v>
      </c>
      <c r="C22" s="10" t="s">
        <v>48</v>
      </c>
      <c r="D22" s="10"/>
      <c r="E22" s="8" t="s">
        <v>44</v>
      </c>
      <c r="F22" s="11">
        <v>1</v>
      </c>
      <c r="G22" s="11"/>
      <c r="H22" s="11"/>
      <c r="I22" s="15">
        <f t="shared" si="0"/>
        <v>0</v>
      </c>
    </row>
    <row r="23" ht="79.5" customHeight="1" spans="1:9">
      <c r="A23" s="7">
        <v>18</v>
      </c>
      <c r="B23" s="10" t="s">
        <v>49</v>
      </c>
      <c r="C23" s="10" t="s">
        <v>50</v>
      </c>
      <c r="D23" s="10"/>
      <c r="E23" s="8" t="s">
        <v>41</v>
      </c>
      <c r="F23" s="11">
        <v>3</v>
      </c>
      <c r="G23" s="11"/>
      <c r="H23" s="11"/>
      <c r="I23" s="15">
        <f t="shared" si="0"/>
        <v>0</v>
      </c>
    </row>
    <row r="24" ht="79.5" customHeight="1" spans="1:9">
      <c r="A24" s="7">
        <v>19</v>
      </c>
      <c r="B24" s="10" t="s">
        <v>51</v>
      </c>
      <c r="C24" s="10" t="s">
        <v>52</v>
      </c>
      <c r="D24" s="10"/>
      <c r="E24" s="8" t="s">
        <v>30</v>
      </c>
      <c r="F24" s="11">
        <v>16</v>
      </c>
      <c r="G24" s="11"/>
      <c r="H24" s="11"/>
      <c r="I24" s="15">
        <f t="shared" si="0"/>
        <v>0</v>
      </c>
    </row>
    <row r="25" ht="66.75" customHeight="1" spans="1:9">
      <c r="A25" s="7">
        <v>20</v>
      </c>
      <c r="B25" s="10" t="s">
        <v>53</v>
      </c>
      <c r="C25" s="10" t="s">
        <v>54</v>
      </c>
      <c r="D25" s="10"/>
      <c r="E25" s="8" t="s">
        <v>30</v>
      </c>
      <c r="F25" s="11">
        <v>6</v>
      </c>
      <c r="G25" s="11"/>
      <c r="H25" s="11"/>
      <c r="I25" s="15">
        <f t="shared" si="0"/>
        <v>0</v>
      </c>
    </row>
    <row r="26" ht="66.75" customHeight="1" spans="1:9">
      <c r="A26" s="7">
        <v>21</v>
      </c>
      <c r="B26" s="10" t="s">
        <v>55</v>
      </c>
      <c r="C26" s="10" t="s">
        <v>56</v>
      </c>
      <c r="D26" s="10"/>
      <c r="E26" s="8" t="s">
        <v>30</v>
      </c>
      <c r="F26" s="11">
        <v>12</v>
      </c>
      <c r="G26" s="11"/>
      <c r="H26" s="11"/>
      <c r="I26" s="15">
        <f t="shared" si="0"/>
        <v>0</v>
      </c>
    </row>
    <row r="27" ht="66.75" customHeight="1" spans="1:9">
      <c r="A27" s="7">
        <v>22</v>
      </c>
      <c r="B27" s="10" t="s">
        <v>57</v>
      </c>
      <c r="C27" s="10" t="s">
        <v>58</v>
      </c>
      <c r="D27" s="10"/>
      <c r="E27" s="8" t="s">
        <v>30</v>
      </c>
      <c r="F27" s="11">
        <v>3</v>
      </c>
      <c r="G27" s="11"/>
      <c r="H27" s="11"/>
      <c r="I27" s="15">
        <f t="shared" si="0"/>
        <v>0</v>
      </c>
    </row>
    <row r="28" ht="17.25" customHeight="1" spans="1:9">
      <c r="A28" s="9"/>
      <c r="B28" s="10"/>
      <c r="C28" s="10" t="s">
        <v>59</v>
      </c>
      <c r="D28" s="10"/>
      <c r="E28" s="8"/>
      <c r="F28" s="10"/>
      <c r="G28" s="10"/>
      <c r="H28" s="10"/>
      <c r="I28" s="15"/>
    </row>
    <row r="29" ht="17.25" customHeight="1" spans="1:9">
      <c r="A29" s="9"/>
      <c r="B29" s="10"/>
      <c r="C29" s="10" t="s">
        <v>60</v>
      </c>
      <c r="D29" s="10"/>
      <c r="E29" s="8"/>
      <c r="F29" s="10"/>
      <c r="G29" s="10"/>
      <c r="H29" s="10"/>
      <c r="I29" s="15"/>
    </row>
    <row r="30" ht="217" customHeight="1" spans="1:9">
      <c r="A30" s="7">
        <v>23</v>
      </c>
      <c r="B30" s="10" t="s">
        <v>61</v>
      </c>
      <c r="C30" s="10" t="s">
        <v>62</v>
      </c>
      <c r="D30" s="10"/>
      <c r="E30" s="8" t="s">
        <v>13</v>
      </c>
      <c r="F30" s="11">
        <v>48.85</v>
      </c>
      <c r="G30" s="11"/>
      <c r="H30" s="11"/>
      <c r="I30" s="15">
        <f t="shared" si="0"/>
        <v>0</v>
      </c>
    </row>
    <row r="31" ht="207" customHeight="1" spans="1:9">
      <c r="A31" s="7">
        <v>24</v>
      </c>
      <c r="B31" s="10" t="s">
        <v>63</v>
      </c>
      <c r="C31" s="10" t="s">
        <v>64</v>
      </c>
      <c r="D31" s="10"/>
      <c r="E31" s="8" t="s">
        <v>13</v>
      </c>
      <c r="F31" s="11">
        <v>8.69</v>
      </c>
      <c r="G31" s="11"/>
      <c r="H31" s="11"/>
      <c r="I31" s="15">
        <f t="shared" si="0"/>
        <v>0</v>
      </c>
    </row>
    <row r="32" ht="207" customHeight="1" spans="1:9">
      <c r="A32" s="7">
        <v>25</v>
      </c>
      <c r="B32" s="10" t="s">
        <v>65</v>
      </c>
      <c r="C32" s="10" t="s">
        <v>66</v>
      </c>
      <c r="D32" s="10"/>
      <c r="E32" s="8" t="s">
        <v>13</v>
      </c>
      <c r="F32" s="11">
        <v>6.1</v>
      </c>
      <c r="G32" s="11"/>
      <c r="H32" s="11"/>
      <c r="I32" s="15">
        <f t="shared" si="0"/>
        <v>0</v>
      </c>
    </row>
    <row r="33" ht="218" customHeight="1" spans="1:9">
      <c r="A33" s="7">
        <v>26</v>
      </c>
      <c r="B33" s="10" t="s">
        <v>67</v>
      </c>
      <c r="C33" s="10" t="s">
        <v>68</v>
      </c>
      <c r="D33" s="10"/>
      <c r="E33" s="8" t="s">
        <v>13</v>
      </c>
      <c r="F33" s="11">
        <v>50.08</v>
      </c>
      <c r="G33" s="11"/>
      <c r="H33" s="11"/>
      <c r="I33" s="15">
        <f t="shared" si="0"/>
        <v>0</v>
      </c>
    </row>
    <row r="34" ht="245.25" customHeight="1" spans="1:9">
      <c r="A34" s="7">
        <v>27</v>
      </c>
      <c r="B34" s="10" t="s">
        <v>69</v>
      </c>
      <c r="C34" s="10" t="s">
        <v>70</v>
      </c>
      <c r="D34" s="10"/>
      <c r="E34" s="8" t="s">
        <v>13</v>
      </c>
      <c r="F34" s="11">
        <v>25.82</v>
      </c>
      <c r="G34" s="11"/>
      <c r="H34" s="11"/>
      <c r="I34" s="15">
        <f t="shared" si="0"/>
        <v>0</v>
      </c>
    </row>
    <row r="35" ht="237" customHeight="1" spans="1:9">
      <c r="A35" s="7">
        <v>28</v>
      </c>
      <c r="B35" s="10" t="s">
        <v>71</v>
      </c>
      <c r="C35" s="10" t="s">
        <v>72</v>
      </c>
      <c r="D35" s="10"/>
      <c r="E35" s="8" t="s">
        <v>13</v>
      </c>
      <c r="F35" s="11">
        <v>4.42</v>
      </c>
      <c r="G35" s="11"/>
      <c r="H35" s="11"/>
      <c r="I35" s="15">
        <f t="shared" si="0"/>
        <v>0</v>
      </c>
    </row>
    <row r="36" ht="245.25" customHeight="1" spans="1:9">
      <c r="A36" s="7">
        <v>29</v>
      </c>
      <c r="B36" s="10" t="s">
        <v>73</v>
      </c>
      <c r="C36" s="10" t="s">
        <v>74</v>
      </c>
      <c r="D36" s="10"/>
      <c r="E36" s="8" t="s">
        <v>13</v>
      </c>
      <c r="F36" s="11">
        <v>11.47</v>
      </c>
      <c r="G36" s="11"/>
      <c r="H36" s="11"/>
      <c r="I36" s="15">
        <f t="shared" si="0"/>
        <v>0</v>
      </c>
    </row>
    <row r="37" ht="245.25" customHeight="1" spans="1:9">
      <c r="A37" s="7">
        <v>30</v>
      </c>
      <c r="B37" s="10" t="s">
        <v>75</v>
      </c>
      <c r="C37" s="10" t="s">
        <v>76</v>
      </c>
      <c r="D37" s="10"/>
      <c r="E37" s="8" t="s">
        <v>13</v>
      </c>
      <c r="F37" s="11">
        <v>18.48</v>
      </c>
      <c r="G37" s="11"/>
      <c r="H37" s="11"/>
      <c r="I37" s="15">
        <f t="shared" si="0"/>
        <v>0</v>
      </c>
    </row>
    <row r="38" ht="177" customHeight="1" spans="1:9">
      <c r="A38" s="7">
        <v>31</v>
      </c>
      <c r="B38" s="10" t="s">
        <v>77</v>
      </c>
      <c r="C38" s="10" t="s">
        <v>78</v>
      </c>
      <c r="D38" s="10"/>
      <c r="E38" s="8" t="s">
        <v>13</v>
      </c>
      <c r="F38" s="11">
        <v>13.32</v>
      </c>
      <c r="G38" s="11"/>
      <c r="H38" s="11"/>
      <c r="I38" s="15">
        <f t="shared" si="0"/>
        <v>0</v>
      </c>
    </row>
    <row r="39" ht="156" customHeight="1" spans="1:9">
      <c r="A39" s="7">
        <v>32</v>
      </c>
      <c r="B39" s="10" t="s">
        <v>79</v>
      </c>
      <c r="C39" s="10" t="s">
        <v>80</v>
      </c>
      <c r="D39" s="10"/>
      <c r="E39" s="8" t="s">
        <v>13</v>
      </c>
      <c r="F39" s="11">
        <v>17.87</v>
      </c>
      <c r="G39" s="11"/>
      <c r="H39" s="11"/>
      <c r="I39" s="15">
        <f t="shared" ref="I39:I70" si="1">F39*G39</f>
        <v>0</v>
      </c>
    </row>
    <row r="40" ht="156" customHeight="1" spans="1:9">
      <c r="A40" s="7">
        <v>33</v>
      </c>
      <c r="B40" s="10" t="s">
        <v>81</v>
      </c>
      <c r="C40" s="10" t="s">
        <v>82</v>
      </c>
      <c r="D40" s="10"/>
      <c r="E40" s="8" t="s">
        <v>13</v>
      </c>
      <c r="F40" s="11">
        <v>22.95</v>
      </c>
      <c r="G40" s="11"/>
      <c r="H40" s="11"/>
      <c r="I40" s="15">
        <f t="shared" si="1"/>
        <v>0</v>
      </c>
    </row>
    <row r="41" ht="156" customHeight="1" spans="1:9">
      <c r="A41" s="7">
        <v>34</v>
      </c>
      <c r="B41" s="10" t="s">
        <v>83</v>
      </c>
      <c r="C41" s="10" t="s">
        <v>84</v>
      </c>
      <c r="D41" s="10"/>
      <c r="E41" s="8" t="s">
        <v>13</v>
      </c>
      <c r="F41" s="11">
        <v>35.28</v>
      </c>
      <c r="G41" s="11"/>
      <c r="H41" s="11"/>
      <c r="I41" s="15">
        <f t="shared" si="1"/>
        <v>0</v>
      </c>
    </row>
    <row r="42" ht="79.5" customHeight="1" spans="1:9">
      <c r="A42" s="7">
        <v>35</v>
      </c>
      <c r="B42" s="10" t="s">
        <v>85</v>
      </c>
      <c r="C42" s="10" t="s">
        <v>86</v>
      </c>
      <c r="D42" s="10"/>
      <c r="E42" s="8" t="s">
        <v>30</v>
      </c>
      <c r="F42" s="11">
        <v>4</v>
      </c>
      <c r="G42" s="11"/>
      <c r="H42" s="11"/>
      <c r="I42" s="15">
        <f t="shared" si="1"/>
        <v>0</v>
      </c>
    </row>
    <row r="43" ht="102" customHeight="1" spans="1:9">
      <c r="A43" s="7">
        <v>36</v>
      </c>
      <c r="B43" s="10" t="s">
        <v>87</v>
      </c>
      <c r="C43" s="10" t="s">
        <v>88</v>
      </c>
      <c r="D43" s="10"/>
      <c r="E43" s="8" t="s">
        <v>30</v>
      </c>
      <c r="F43" s="11">
        <v>1</v>
      </c>
      <c r="G43" s="11"/>
      <c r="H43" s="11"/>
      <c r="I43" s="15">
        <f t="shared" si="1"/>
        <v>0</v>
      </c>
    </row>
    <row r="44" ht="79.5" customHeight="1" spans="1:9">
      <c r="A44" s="7">
        <v>37</v>
      </c>
      <c r="B44" s="10" t="s">
        <v>89</v>
      </c>
      <c r="C44" s="10" t="s">
        <v>90</v>
      </c>
      <c r="D44" s="10"/>
      <c r="E44" s="8" t="s">
        <v>30</v>
      </c>
      <c r="F44" s="11">
        <v>8</v>
      </c>
      <c r="G44" s="11"/>
      <c r="H44" s="11"/>
      <c r="I44" s="15">
        <f t="shared" si="1"/>
        <v>0</v>
      </c>
    </row>
    <row r="45" ht="79.5" customHeight="1" spans="1:9">
      <c r="A45" s="7">
        <v>38</v>
      </c>
      <c r="B45" s="10" t="s">
        <v>91</v>
      </c>
      <c r="C45" s="10" t="s">
        <v>92</v>
      </c>
      <c r="D45" s="10"/>
      <c r="E45" s="8" t="s">
        <v>30</v>
      </c>
      <c r="F45" s="11">
        <v>16</v>
      </c>
      <c r="G45" s="11"/>
      <c r="H45" s="11"/>
      <c r="I45" s="15">
        <f t="shared" si="1"/>
        <v>0</v>
      </c>
    </row>
    <row r="46" ht="79.5" customHeight="1" spans="1:9">
      <c r="A46" s="7">
        <v>39</v>
      </c>
      <c r="B46" s="10" t="s">
        <v>93</v>
      </c>
      <c r="C46" s="10" t="s">
        <v>94</v>
      </c>
      <c r="D46" s="10"/>
      <c r="E46" s="8" t="s">
        <v>30</v>
      </c>
      <c r="F46" s="11">
        <v>4</v>
      </c>
      <c r="G46" s="11"/>
      <c r="H46" s="11"/>
      <c r="I46" s="15">
        <f t="shared" si="1"/>
        <v>0</v>
      </c>
    </row>
    <row r="47" ht="17.25" customHeight="1" spans="1:9">
      <c r="A47" s="9"/>
      <c r="B47" s="10"/>
      <c r="C47" s="10" t="s">
        <v>95</v>
      </c>
      <c r="D47" s="10"/>
      <c r="E47" s="8"/>
      <c r="F47" s="10"/>
      <c r="G47" s="10"/>
      <c r="H47" s="10"/>
      <c r="I47" s="15"/>
    </row>
    <row r="48" ht="168.75" customHeight="1" spans="1:9">
      <c r="A48" s="7">
        <v>40</v>
      </c>
      <c r="B48" s="10" t="s">
        <v>96</v>
      </c>
      <c r="C48" s="10" t="s">
        <v>97</v>
      </c>
      <c r="D48" s="10"/>
      <c r="E48" s="8" t="s">
        <v>13</v>
      </c>
      <c r="F48" s="11">
        <v>1</v>
      </c>
      <c r="G48" s="11"/>
      <c r="H48" s="11"/>
      <c r="I48" s="15">
        <f t="shared" si="1"/>
        <v>0</v>
      </c>
    </row>
    <row r="49" ht="92.25" customHeight="1" spans="1:9">
      <c r="A49" s="7">
        <v>41</v>
      </c>
      <c r="B49" s="10" t="s">
        <v>98</v>
      </c>
      <c r="C49" s="10" t="s">
        <v>99</v>
      </c>
      <c r="D49" s="10"/>
      <c r="E49" s="8" t="s">
        <v>30</v>
      </c>
      <c r="F49" s="11">
        <v>1</v>
      </c>
      <c r="G49" s="11"/>
      <c r="H49" s="11"/>
      <c r="I49" s="15">
        <f t="shared" si="1"/>
        <v>0</v>
      </c>
    </row>
    <row r="50" ht="17.25" customHeight="1" spans="1:9">
      <c r="A50" s="9"/>
      <c r="B50" s="10"/>
      <c r="C50" s="10" t="s">
        <v>100</v>
      </c>
      <c r="D50" s="10"/>
      <c r="E50" s="8"/>
      <c r="F50" s="10"/>
      <c r="G50" s="10"/>
      <c r="H50" s="10"/>
      <c r="I50" s="15"/>
    </row>
    <row r="51" ht="168.75" customHeight="1" spans="1:9">
      <c r="A51" s="7">
        <v>42</v>
      </c>
      <c r="B51" s="10" t="s">
        <v>101</v>
      </c>
      <c r="C51" s="10" t="s">
        <v>102</v>
      </c>
      <c r="D51" s="10"/>
      <c r="E51" s="8" t="s">
        <v>13</v>
      </c>
      <c r="F51" s="11">
        <v>6</v>
      </c>
      <c r="G51" s="11"/>
      <c r="H51" s="11"/>
      <c r="I51" s="15">
        <f t="shared" si="1"/>
        <v>0</v>
      </c>
    </row>
    <row r="52" ht="168.75" customHeight="1" spans="1:9">
      <c r="A52" s="7">
        <v>43</v>
      </c>
      <c r="B52" s="10" t="s">
        <v>103</v>
      </c>
      <c r="C52" s="10" t="s">
        <v>104</v>
      </c>
      <c r="D52" s="10"/>
      <c r="E52" s="8" t="s">
        <v>13</v>
      </c>
      <c r="F52" s="11">
        <v>2</v>
      </c>
      <c r="G52" s="11"/>
      <c r="H52" s="11"/>
      <c r="I52" s="15">
        <f t="shared" si="1"/>
        <v>0</v>
      </c>
    </row>
    <row r="53" ht="168.75" customHeight="1" spans="1:9">
      <c r="A53" s="7">
        <v>44</v>
      </c>
      <c r="B53" s="10" t="s">
        <v>105</v>
      </c>
      <c r="C53" s="10" t="s">
        <v>106</v>
      </c>
      <c r="D53" s="10"/>
      <c r="E53" s="8" t="s">
        <v>13</v>
      </c>
      <c r="F53" s="11">
        <v>2</v>
      </c>
      <c r="G53" s="11"/>
      <c r="H53" s="11"/>
      <c r="I53" s="15">
        <f t="shared" si="1"/>
        <v>0</v>
      </c>
    </row>
    <row r="54" ht="92.25" customHeight="1" spans="1:9">
      <c r="A54" s="7">
        <v>45</v>
      </c>
      <c r="B54" s="10" t="s">
        <v>107</v>
      </c>
      <c r="C54" s="10" t="s">
        <v>108</v>
      </c>
      <c r="D54" s="10"/>
      <c r="E54" s="8" t="s">
        <v>30</v>
      </c>
      <c r="F54" s="11">
        <v>1</v>
      </c>
      <c r="G54" s="11"/>
      <c r="H54" s="11"/>
      <c r="I54" s="15">
        <f t="shared" si="1"/>
        <v>0</v>
      </c>
    </row>
    <row r="55" ht="17.25" customHeight="1" spans="1:9">
      <c r="A55" s="9"/>
      <c r="B55" s="10"/>
      <c r="C55" s="10" t="s">
        <v>109</v>
      </c>
      <c r="D55" s="10"/>
      <c r="E55" s="8"/>
      <c r="F55" s="10"/>
      <c r="G55" s="10"/>
      <c r="H55" s="10"/>
      <c r="I55" s="15"/>
    </row>
    <row r="56" ht="130.5" customHeight="1" spans="1:9">
      <c r="A56" s="7">
        <v>46</v>
      </c>
      <c r="B56" s="10" t="s">
        <v>110</v>
      </c>
      <c r="C56" s="10" t="s">
        <v>111</v>
      </c>
      <c r="D56" s="10"/>
      <c r="E56" s="8" t="s">
        <v>13</v>
      </c>
      <c r="F56" s="11">
        <v>12.48</v>
      </c>
      <c r="G56" s="11"/>
      <c r="H56" s="11"/>
      <c r="I56" s="15">
        <f t="shared" si="1"/>
        <v>0</v>
      </c>
    </row>
    <row r="57" ht="130.5" customHeight="1" spans="1:9">
      <c r="A57" s="7">
        <v>47</v>
      </c>
      <c r="B57" s="10" t="s">
        <v>112</v>
      </c>
      <c r="C57" s="10" t="s">
        <v>113</v>
      </c>
      <c r="D57" s="10"/>
      <c r="E57" s="8" t="s">
        <v>13</v>
      </c>
      <c r="F57" s="11">
        <v>135.53</v>
      </c>
      <c r="G57" s="11"/>
      <c r="H57" s="11"/>
      <c r="I57" s="15">
        <f t="shared" si="1"/>
        <v>0</v>
      </c>
    </row>
    <row r="58" ht="130.5" customHeight="1" spans="1:9">
      <c r="A58" s="7">
        <v>48</v>
      </c>
      <c r="B58" s="10" t="s">
        <v>114</v>
      </c>
      <c r="C58" s="10" t="s">
        <v>115</v>
      </c>
      <c r="D58" s="10"/>
      <c r="E58" s="8" t="s">
        <v>13</v>
      </c>
      <c r="F58" s="11">
        <v>62.96</v>
      </c>
      <c r="G58" s="11"/>
      <c r="H58" s="11"/>
      <c r="I58" s="15">
        <f t="shared" si="1"/>
        <v>0</v>
      </c>
    </row>
    <row r="59" ht="130.5" customHeight="1" spans="1:9">
      <c r="A59" s="7">
        <v>49</v>
      </c>
      <c r="B59" s="10" t="s">
        <v>116</v>
      </c>
      <c r="C59" s="10" t="s">
        <v>117</v>
      </c>
      <c r="D59" s="10"/>
      <c r="E59" s="8" t="s">
        <v>13</v>
      </c>
      <c r="F59" s="11">
        <v>71.06</v>
      </c>
      <c r="G59" s="11"/>
      <c r="H59" s="11"/>
      <c r="I59" s="15">
        <f t="shared" si="1"/>
        <v>0</v>
      </c>
    </row>
    <row r="60" ht="119" customHeight="1" spans="1:9">
      <c r="A60" s="7">
        <v>50</v>
      </c>
      <c r="B60" s="10" t="s">
        <v>118</v>
      </c>
      <c r="C60" s="10" t="s">
        <v>119</v>
      </c>
      <c r="D60" s="10"/>
      <c r="E60" s="8" t="s">
        <v>41</v>
      </c>
      <c r="F60" s="11">
        <v>16</v>
      </c>
      <c r="G60" s="11"/>
      <c r="H60" s="11"/>
      <c r="I60" s="15">
        <f t="shared" si="1"/>
        <v>0</v>
      </c>
    </row>
    <row r="61" ht="105" customHeight="1" spans="1:9">
      <c r="A61" s="7">
        <v>51</v>
      </c>
      <c r="B61" s="10" t="s">
        <v>120</v>
      </c>
      <c r="C61" s="10" t="s">
        <v>121</v>
      </c>
      <c r="D61" s="10"/>
      <c r="E61" s="8" t="s">
        <v>41</v>
      </c>
      <c r="F61" s="11">
        <v>1</v>
      </c>
      <c r="G61" s="11"/>
      <c r="H61" s="11"/>
      <c r="I61" s="15">
        <f t="shared" si="1"/>
        <v>0</v>
      </c>
    </row>
    <row r="62" ht="79.5" customHeight="1" spans="1:9">
      <c r="A62" s="7">
        <v>52</v>
      </c>
      <c r="B62" s="10" t="s">
        <v>122</v>
      </c>
      <c r="C62" s="10" t="s">
        <v>123</v>
      </c>
      <c r="D62" s="10"/>
      <c r="E62" s="8" t="s">
        <v>44</v>
      </c>
      <c r="F62" s="11">
        <v>6</v>
      </c>
      <c r="G62" s="11"/>
      <c r="H62" s="11"/>
      <c r="I62" s="15">
        <f t="shared" si="1"/>
        <v>0</v>
      </c>
    </row>
    <row r="63" ht="66.75" customHeight="1" spans="1:9">
      <c r="A63" s="7">
        <v>53</v>
      </c>
      <c r="B63" s="10" t="s">
        <v>124</v>
      </c>
      <c r="C63" s="10" t="s">
        <v>125</v>
      </c>
      <c r="D63" s="10"/>
      <c r="E63" s="8" t="s">
        <v>44</v>
      </c>
      <c r="F63" s="11">
        <v>2</v>
      </c>
      <c r="G63" s="11"/>
      <c r="H63" s="11"/>
      <c r="I63" s="15">
        <f t="shared" si="1"/>
        <v>0</v>
      </c>
    </row>
    <row r="64" ht="79.5" customHeight="1" spans="1:9">
      <c r="A64" s="7">
        <v>54</v>
      </c>
      <c r="B64" s="10" t="s">
        <v>126</v>
      </c>
      <c r="C64" s="10" t="s">
        <v>127</v>
      </c>
      <c r="D64" s="10"/>
      <c r="E64" s="8" t="s">
        <v>44</v>
      </c>
      <c r="F64" s="11">
        <v>1</v>
      </c>
      <c r="G64" s="11"/>
      <c r="H64" s="11"/>
      <c r="I64" s="15">
        <f t="shared" si="1"/>
        <v>0</v>
      </c>
    </row>
    <row r="65" ht="79.5" customHeight="1" spans="1:9">
      <c r="A65" s="7">
        <v>55</v>
      </c>
      <c r="B65" s="10" t="s">
        <v>128</v>
      </c>
      <c r="C65" s="10" t="s">
        <v>129</v>
      </c>
      <c r="D65" s="10"/>
      <c r="E65" s="8" t="s">
        <v>41</v>
      </c>
      <c r="F65" s="11">
        <v>3</v>
      </c>
      <c r="G65" s="11"/>
      <c r="H65" s="11"/>
      <c r="I65" s="15">
        <f t="shared" si="1"/>
        <v>0</v>
      </c>
    </row>
    <row r="66" ht="79.5" customHeight="1" spans="1:9">
      <c r="A66" s="7">
        <v>56</v>
      </c>
      <c r="B66" s="10" t="s">
        <v>130</v>
      </c>
      <c r="C66" s="10" t="s">
        <v>131</v>
      </c>
      <c r="D66" s="10"/>
      <c r="E66" s="8" t="s">
        <v>30</v>
      </c>
      <c r="F66" s="11">
        <v>16</v>
      </c>
      <c r="G66" s="11"/>
      <c r="H66" s="11"/>
      <c r="I66" s="15">
        <f t="shared" si="1"/>
        <v>0</v>
      </c>
    </row>
    <row r="67" ht="66.75" customHeight="1" spans="1:9">
      <c r="A67" s="7">
        <v>57</v>
      </c>
      <c r="B67" s="10" t="s">
        <v>132</v>
      </c>
      <c r="C67" s="10" t="s">
        <v>133</v>
      </c>
      <c r="D67" s="10"/>
      <c r="E67" s="8" t="s">
        <v>30</v>
      </c>
      <c r="F67" s="11">
        <v>6</v>
      </c>
      <c r="G67" s="11"/>
      <c r="H67" s="11"/>
      <c r="I67" s="15">
        <f t="shared" si="1"/>
        <v>0</v>
      </c>
    </row>
    <row r="68" ht="87" customHeight="1" spans="1:9">
      <c r="A68" s="7">
        <v>58</v>
      </c>
      <c r="B68" s="10" t="s">
        <v>134</v>
      </c>
      <c r="C68" s="10" t="s">
        <v>135</v>
      </c>
      <c r="D68" s="10"/>
      <c r="E68" s="8" t="s">
        <v>30</v>
      </c>
      <c r="F68" s="11">
        <v>12</v>
      </c>
      <c r="G68" s="11"/>
      <c r="H68" s="11"/>
      <c r="I68" s="15">
        <f t="shared" si="1"/>
        <v>0</v>
      </c>
    </row>
    <row r="69" ht="66.75" customHeight="1" spans="1:9">
      <c r="A69" s="7">
        <v>59</v>
      </c>
      <c r="B69" s="10" t="s">
        <v>136</v>
      </c>
      <c r="C69" s="10" t="s">
        <v>137</v>
      </c>
      <c r="D69" s="10"/>
      <c r="E69" s="8" t="s">
        <v>30</v>
      </c>
      <c r="F69" s="11">
        <v>3</v>
      </c>
      <c r="G69" s="11"/>
      <c r="H69" s="11"/>
      <c r="I69" s="15">
        <f t="shared" si="1"/>
        <v>0</v>
      </c>
    </row>
    <row r="70" ht="17.25" customHeight="1" spans="1:9">
      <c r="A70" s="9"/>
      <c r="B70" s="10"/>
      <c r="C70" s="10" t="s">
        <v>138</v>
      </c>
      <c r="D70" s="10"/>
      <c r="E70" s="8"/>
      <c r="F70" s="10"/>
      <c r="G70" s="10"/>
      <c r="H70" s="10"/>
      <c r="I70" s="15"/>
    </row>
    <row r="71" ht="17.25" customHeight="1" spans="1:9">
      <c r="A71" s="9"/>
      <c r="B71" s="10"/>
      <c r="C71" s="10" t="s">
        <v>109</v>
      </c>
      <c r="D71" s="10"/>
      <c r="E71" s="8"/>
      <c r="F71" s="10"/>
      <c r="G71" s="10"/>
      <c r="H71" s="10"/>
      <c r="I71" s="15"/>
    </row>
    <row r="72" ht="92.25" customHeight="1" spans="1:9">
      <c r="A72" s="7">
        <v>60</v>
      </c>
      <c r="B72" s="10" t="s">
        <v>139</v>
      </c>
      <c r="C72" s="10" t="s">
        <v>140</v>
      </c>
      <c r="D72" s="10"/>
      <c r="E72" s="8" t="s">
        <v>141</v>
      </c>
      <c r="F72" s="11">
        <v>1</v>
      </c>
      <c r="G72" s="11"/>
      <c r="H72" s="11"/>
      <c r="I72" s="15">
        <f t="shared" ref="I72:I78" si="2">F72*G72</f>
        <v>0</v>
      </c>
    </row>
    <row r="73" ht="181.5" customHeight="1" spans="1:9">
      <c r="A73" s="7">
        <v>61</v>
      </c>
      <c r="B73" s="10" t="s">
        <v>142</v>
      </c>
      <c r="C73" s="10" t="s">
        <v>143</v>
      </c>
      <c r="D73" s="10"/>
      <c r="E73" s="8" t="s">
        <v>13</v>
      </c>
      <c r="F73" s="11">
        <v>17.4</v>
      </c>
      <c r="G73" s="11"/>
      <c r="H73" s="11"/>
      <c r="I73" s="15">
        <f t="shared" si="2"/>
        <v>0</v>
      </c>
    </row>
    <row r="74" ht="175.5" customHeight="1" spans="1:9">
      <c r="A74" s="7">
        <v>62</v>
      </c>
      <c r="B74" s="10" t="s">
        <v>144</v>
      </c>
      <c r="C74" s="10" t="s">
        <v>145</v>
      </c>
      <c r="D74" s="10"/>
      <c r="E74" s="8" t="s">
        <v>13</v>
      </c>
      <c r="F74" s="11">
        <v>5</v>
      </c>
      <c r="G74" s="11"/>
      <c r="H74" s="11"/>
      <c r="I74" s="15">
        <f t="shared" si="2"/>
        <v>0</v>
      </c>
    </row>
    <row r="75" ht="79.5" customHeight="1" spans="1:9">
      <c r="A75" s="7">
        <v>63</v>
      </c>
      <c r="B75" s="10" t="s">
        <v>146</v>
      </c>
      <c r="C75" s="10" t="s">
        <v>147</v>
      </c>
      <c r="D75" s="10"/>
      <c r="E75" s="8" t="s">
        <v>30</v>
      </c>
      <c r="F75" s="11">
        <v>1</v>
      </c>
      <c r="G75" s="11"/>
      <c r="H75" s="11"/>
      <c r="I75" s="15">
        <f t="shared" si="2"/>
        <v>0</v>
      </c>
    </row>
    <row r="76" ht="79.5" customHeight="1" spans="1:9">
      <c r="A76" s="7">
        <v>64</v>
      </c>
      <c r="B76" s="10" t="s">
        <v>148</v>
      </c>
      <c r="C76" s="10" t="s">
        <v>149</v>
      </c>
      <c r="D76" s="10"/>
      <c r="E76" s="8" t="s">
        <v>30</v>
      </c>
      <c r="F76" s="11">
        <v>1</v>
      </c>
      <c r="G76" s="11"/>
      <c r="H76" s="11"/>
      <c r="I76" s="15">
        <f t="shared" si="2"/>
        <v>0</v>
      </c>
    </row>
    <row r="77" ht="79.5" customHeight="1" spans="1:9">
      <c r="A77" s="7">
        <v>65</v>
      </c>
      <c r="B77" s="10" t="s">
        <v>150</v>
      </c>
      <c r="C77" s="10" t="s">
        <v>151</v>
      </c>
      <c r="D77" s="10"/>
      <c r="E77" s="8" t="s">
        <v>30</v>
      </c>
      <c r="F77" s="11">
        <v>1</v>
      </c>
      <c r="G77" s="11"/>
      <c r="H77" s="11"/>
      <c r="I77" s="15">
        <f t="shared" si="2"/>
        <v>0</v>
      </c>
    </row>
    <row r="78" ht="143.25" customHeight="1" spans="1:9">
      <c r="A78" s="7">
        <v>66</v>
      </c>
      <c r="B78" s="10" t="s">
        <v>152</v>
      </c>
      <c r="C78" s="10" t="s">
        <v>153</v>
      </c>
      <c r="D78" s="10"/>
      <c r="E78" s="8" t="s">
        <v>141</v>
      </c>
      <c r="F78" s="11">
        <v>1</v>
      </c>
      <c r="G78" s="11"/>
      <c r="H78" s="11"/>
      <c r="I78" s="15">
        <f t="shared" si="2"/>
        <v>0</v>
      </c>
    </row>
    <row r="79" ht="17.25" customHeight="1" spans="1:9">
      <c r="A79" s="16" t="s">
        <v>154</v>
      </c>
      <c r="B79" s="17"/>
      <c r="C79" s="17"/>
      <c r="D79" s="17"/>
      <c r="E79" s="17"/>
      <c r="F79" s="18"/>
      <c r="G79" s="18"/>
      <c r="H79" s="18"/>
      <c r="I79" s="19">
        <f>SUM(I6:I78)</f>
        <v>0</v>
      </c>
    </row>
  </sheetData>
  <mergeCells count="161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55:D55"/>
    <mergeCell ref="G55:H55"/>
    <mergeCell ref="C56:D56"/>
    <mergeCell ref="G56:H56"/>
    <mergeCell ref="C57:D57"/>
    <mergeCell ref="G57:H57"/>
    <mergeCell ref="C58:D58"/>
    <mergeCell ref="G58:H58"/>
    <mergeCell ref="C59:D59"/>
    <mergeCell ref="G59:H59"/>
    <mergeCell ref="C60:D60"/>
    <mergeCell ref="G60:H60"/>
    <mergeCell ref="C61:D61"/>
    <mergeCell ref="G61:H61"/>
    <mergeCell ref="C62:D62"/>
    <mergeCell ref="G62:H62"/>
    <mergeCell ref="C63:D63"/>
    <mergeCell ref="G63:H63"/>
    <mergeCell ref="C64:D64"/>
    <mergeCell ref="G64:H64"/>
    <mergeCell ref="C65:D65"/>
    <mergeCell ref="G65:H65"/>
    <mergeCell ref="C66:D66"/>
    <mergeCell ref="G66:H66"/>
    <mergeCell ref="C67:D67"/>
    <mergeCell ref="G67:H67"/>
    <mergeCell ref="C68:D68"/>
    <mergeCell ref="G68:H68"/>
    <mergeCell ref="C69:D69"/>
    <mergeCell ref="G69:H69"/>
    <mergeCell ref="C70:D70"/>
    <mergeCell ref="G70:H70"/>
    <mergeCell ref="C71:D71"/>
    <mergeCell ref="G71:H71"/>
    <mergeCell ref="C72:D72"/>
    <mergeCell ref="G72:H72"/>
    <mergeCell ref="C73:D73"/>
    <mergeCell ref="G73:H73"/>
    <mergeCell ref="C74:D74"/>
    <mergeCell ref="G74:H74"/>
    <mergeCell ref="C75:D75"/>
    <mergeCell ref="G75:H75"/>
    <mergeCell ref="C76:D76"/>
    <mergeCell ref="G76:H76"/>
    <mergeCell ref="C77:D77"/>
    <mergeCell ref="G77:H77"/>
    <mergeCell ref="C78:D78"/>
    <mergeCell ref="G78:H78"/>
    <mergeCell ref="A79:D79"/>
    <mergeCell ref="G79:H79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给排水工程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EB9DF8AF938F47D3AC39BC43069A9D72</vt:lpwstr>
  </property>
  <property fmtid="{D5CDD505-2E9C-101B-9397-08002B2CF9AE}" pid="3" name="KSOProductBuildVer">
    <vt:lpwstr>2052-11.1.0.12313</vt:lpwstr>
  </property>
</Properties>
</file>